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Assignments/Excel/YOYO/05-YOYO/"/>
    </mc:Choice>
  </mc:AlternateContent>
  <xr:revisionPtr revIDLastSave="0" documentId="8_{2A4231A5-2E90-7F4A-B5FD-6F2ECD61EBD4}" xr6:coauthVersionLast="47" xr6:coauthVersionMax="47" xr10:uidLastSave="{00000000-0000-0000-0000-000000000000}"/>
  <bookViews>
    <workbookView xWindow="240" yWindow="460" windowWidth="17000" windowHeight="11360"/>
  </bookViews>
  <sheets>
    <sheet name="2019" sheetId="1" r:id="rId1"/>
    <sheet name="20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7" i="1" s="1"/>
  <c r="I3" i="1"/>
  <c r="I4" i="1"/>
  <c r="I5" i="1"/>
  <c r="I6" i="1"/>
  <c r="C7" i="1"/>
  <c r="D7" i="1"/>
  <c r="E7" i="1"/>
  <c r="F7" i="1"/>
  <c r="G7" i="1"/>
  <c r="H7" i="1"/>
  <c r="I8" i="1"/>
  <c r="I13" i="1" s="1"/>
  <c r="I9" i="1"/>
  <c r="I10" i="1"/>
  <c r="I11" i="1"/>
  <c r="I12" i="1"/>
  <c r="C13" i="1"/>
  <c r="D13" i="1"/>
  <c r="E13" i="1"/>
  <c r="F13" i="1"/>
  <c r="G13" i="1"/>
  <c r="H13" i="1"/>
  <c r="I2" i="2"/>
  <c r="I7" i="2" s="1"/>
  <c r="I3" i="2"/>
  <c r="I4" i="2"/>
  <c r="I5" i="2"/>
  <c r="I6" i="2"/>
  <c r="C7" i="2"/>
  <c r="D7" i="2"/>
  <c r="E7" i="2"/>
  <c r="F7" i="2"/>
  <c r="G7" i="2"/>
  <c r="H7" i="2"/>
  <c r="I8" i="2"/>
  <c r="I13" i="2" s="1"/>
  <c r="I9" i="2"/>
  <c r="I10" i="2"/>
  <c r="I11" i="2"/>
  <c r="I12" i="2"/>
  <c r="C13" i="2"/>
  <c r="D13" i="2"/>
  <c r="E13" i="2"/>
  <c r="F13" i="2"/>
  <c r="G13" i="2"/>
  <c r="H13" i="2"/>
</calcChain>
</file>

<file path=xl/sharedStrings.xml><?xml version="1.0" encoding="utf-8"?>
<sst xmlns="http://schemas.openxmlformats.org/spreadsheetml/2006/main" count="46" uniqueCount="16">
  <si>
    <t>Region</t>
  </si>
  <si>
    <t>Costs</t>
  </si>
  <si>
    <t>January</t>
  </si>
  <si>
    <t>February</t>
  </si>
  <si>
    <t>March</t>
  </si>
  <si>
    <t>April</t>
  </si>
  <si>
    <t>May</t>
  </si>
  <si>
    <t>June</t>
  </si>
  <si>
    <t>North</t>
  </si>
  <si>
    <t>Labor</t>
  </si>
  <si>
    <t>Supervision</t>
  </si>
  <si>
    <t>Operating Supplies</t>
  </si>
  <si>
    <t>Repair Supplies</t>
  </si>
  <si>
    <t>Utilities</t>
  </si>
  <si>
    <t>South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</si>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</sst>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44" fontId="0" fillId="0" borderId="0" xfId="1" applyFont="1"/>
    <xf numFmtId="44" fontId="0" fillId="0" borderId="7" xfId="1" applyFont="1" applyBorder="1"/>
    <xf numFmtId="44" fontId="0" fillId="0" borderId="0" xfId="1" applyFont="1" applyBorder="1"/>
    <xf numFmtId="44" fontId="0" fillId="0" borderId="0" xfId="1" applyFont="1" applyFill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4" fontId="7" fillId="0" borderId="0" xfId="1" applyFont="1"/>
    <xf numFmtId="44" fontId="7" fillId="0" borderId="7" xfId="1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44" fontId="7" fillId="0" borderId="0" xfId="1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44" fontId="7" fillId="0" borderId="8" xfId="1" applyFont="1" applyBorder="1"/>
    <xf numFmtId="44" fontId="7" fillId="0" borderId="9" xfId="1" applyFont="1" applyBorder="1"/>
    <xf numFmtId="44" fontId="7" fillId="0" borderId="0" xfId="1" applyFont="1" applyFill="1" applyBorder="1"/>
    <xf numFmtId="44" fontId="7" fillId="0" borderId="10" xfId="1" applyFont="1" applyBorder="1"/>
    <xf numFmtId="44" fontId="7" fillId="0" borderId="11" xfId="1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23" sqref="B23"/>
    </sheetView>
  </sheetViews>
  <sheetFormatPr baseColWidth="10" defaultColWidth="8.83203125" defaultRowHeight="14" x14ac:dyDescent="0.2"/>
  <cols>
    <col min="1" max="1" width="8.83203125" style="38"/>
    <col min="2" max="2" width="16.83203125" style="22" bestFit="1" customWidth="1"/>
    <col min="3" max="8" width="12.33203125" style="22" bestFit="1" customWidth="1"/>
    <col min="9" max="9" width="14" style="22" bestFit="1" customWidth="1"/>
    <col min="10" max="14" width="12.33203125" style="22" bestFit="1" customWidth="1"/>
    <col min="15" max="15" width="14" style="22" bestFit="1" customWidth="1"/>
    <col min="16" max="16384" width="8.83203125" style="22"/>
  </cols>
  <sheetData>
    <row r="1" spans="1:9" ht="16" x14ac:dyDescent="0.2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15</v>
      </c>
    </row>
    <row r="2" spans="1:9" x14ac:dyDescent="0.2">
      <c r="A2" s="23"/>
      <c r="B2" s="24" t="s">
        <v>9</v>
      </c>
      <c r="C2" s="25">
        <v>50000</v>
      </c>
      <c r="D2" s="25">
        <v>50000</v>
      </c>
      <c r="E2" s="25">
        <v>50000</v>
      </c>
      <c r="F2" s="25">
        <v>50000</v>
      </c>
      <c r="G2" s="25">
        <v>50000</v>
      </c>
      <c r="H2" s="25">
        <v>50000</v>
      </c>
      <c r="I2" s="26">
        <f>SUM(C2:H2)</f>
        <v>300000</v>
      </c>
    </row>
    <row r="3" spans="1:9" x14ac:dyDescent="0.2">
      <c r="A3" s="27"/>
      <c r="B3" s="28" t="s">
        <v>10</v>
      </c>
      <c r="C3" s="25">
        <v>150000</v>
      </c>
      <c r="D3" s="25">
        <v>150000</v>
      </c>
      <c r="E3" s="25">
        <v>150000</v>
      </c>
      <c r="F3" s="25">
        <v>150000</v>
      </c>
      <c r="G3" s="25">
        <v>150000</v>
      </c>
      <c r="H3" s="25">
        <v>150000</v>
      </c>
      <c r="I3" s="26">
        <f>SUM(C3:H3)</f>
        <v>900000</v>
      </c>
    </row>
    <row r="4" spans="1:9" x14ac:dyDescent="0.2">
      <c r="A4" s="27" t="s">
        <v>8</v>
      </c>
      <c r="B4" s="28" t="s">
        <v>11</v>
      </c>
      <c r="C4" s="25">
        <v>25033</v>
      </c>
      <c r="D4" s="25">
        <v>20156</v>
      </c>
      <c r="E4" s="25">
        <v>22450</v>
      </c>
      <c r="F4" s="25">
        <v>21889</v>
      </c>
      <c r="G4" s="25">
        <v>26554</v>
      </c>
      <c r="H4" s="25">
        <v>23441</v>
      </c>
      <c r="I4" s="26">
        <f>SUM(C4:H4)</f>
        <v>139523</v>
      </c>
    </row>
    <row r="5" spans="1:9" x14ac:dyDescent="0.2">
      <c r="A5" s="27"/>
      <c r="B5" s="28" t="s">
        <v>12</v>
      </c>
      <c r="C5" s="25">
        <v>150</v>
      </c>
      <c r="D5" s="25">
        <v>1208</v>
      </c>
      <c r="E5" s="25">
        <v>1560</v>
      </c>
      <c r="F5" s="25">
        <v>899</v>
      </c>
      <c r="G5" s="25">
        <v>1495</v>
      </c>
      <c r="H5" s="25">
        <v>1370</v>
      </c>
      <c r="I5" s="26">
        <f>SUM(C5:H5)</f>
        <v>6682</v>
      </c>
    </row>
    <row r="6" spans="1:9" x14ac:dyDescent="0.2">
      <c r="A6" s="27"/>
      <c r="B6" s="28" t="s">
        <v>13</v>
      </c>
      <c r="C6" s="29">
        <v>5000</v>
      </c>
      <c r="D6" s="29">
        <v>5000</v>
      </c>
      <c r="E6" s="29">
        <v>5000</v>
      </c>
      <c r="F6" s="29">
        <v>5000</v>
      </c>
      <c r="G6" s="29">
        <v>5000</v>
      </c>
      <c r="H6" s="29">
        <v>5000</v>
      </c>
      <c r="I6" s="26">
        <f>SUM(C6:H6)</f>
        <v>30000</v>
      </c>
    </row>
    <row r="7" spans="1:9" x14ac:dyDescent="0.2">
      <c r="A7" s="30"/>
      <c r="B7" s="31" t="s">
        <v>15</v>
      </c>
      <c r="C7" s="32">
        <f t="shared" ref="C7:I7" si="0">SUM(C2:C6)</f>
        <v>230183</v>
      </c>
      <c r="D7" s="32">
        <f t="shared" si="0"/>
        <v>226364</v>
      </c>
      <c r="E7" s="32">
        <f t="shared" si="0"/>
        <v>229010</v>
      </c>
      <c r="F7" s="32">
        <f t="shared" si="0"/>
        <v>227788</v>
      </c>
      <c r="G7" s="32">
        <f t="shared" si="0"/>
        <v>233049</v>
      </c>
      <c r="H7" s="32">
        <f t="shared" si="0"/>
        <v>229811</v>
      </c>
      <c r="I7" s="33">
        <f t="shared" si="0"/>
        <v>1376205</v>
      </c>
    </row>
    <row r="8" spans="1:9" x14ac:dyDescent="0.2">
      <c r="A8" s="27"/>
      <c r="B8" s="28" t="s">
        <v>9</v>
      </c>
      <c r="C8" s="34">
        <v>40000</v>
      </c>
      <c r="D8" s="34">
        <v>40000</v>
      </c>
      <c r="E8" s="34">
        <v>40000</v>
      </c>
      <c r="F8" s="34">
        <v>40000</v>
      </c>
      <c r="G8" s="34">
        <v>40000</v>
      </c>
      <c r="H8" s="34">
        <v>40000</v>
      </c>
      <c r="I8" s="26">
        <f>SUM(C8:H8)</f>
        <v>240000</v>
      </c>
    </row>
    <row r="9" spans="1:9" x14ac:dyDescent="0.2">
      <c r="A9" s="27"/>
      <c r="B9" s="28" t="s">
        <v>10</v>
      </c>
      <c r="C9" s="34">
        <v>120000</v>
      </c>
      <c r="D9" s="34">
        <v>120000</v>
      </c>
      <c r="E9" s="34">
        <v>120000</v>
      </c>
      <c r="F9" s="34">
        <v>120000</v>
      </c>
      <c r="G9" s="34">
        <v>120000</v>
      </c>
      <c r="H9" s="34">
        <v>120000</v>
      </c>
      <c r="I9" s="26">
        <f>SUM(C9:H9)</f>
        <v>720000</v>
      </c>
    </row>
    <row r="10" spans="1:9" x14ac:dyDescent="0.2">
      <c r="A10" s="27" t="s">
        <v>14</v>
      </c>
      <c r="B10" s="28" t="s">
        <v>11</v>
      </c>
      <c r="C10" s="34">
        <v>19450</v>
      </c>
      <c r="D10" s="34">
        <v>18782</v>
      </c>
      <c r="E10" s="34">
        <v>15435</v>
      </c>
      <c r="F10" s="34">
        <v>21055</v>
      </c>
      <c r="G10" s="34">
        <v>19643</v>
      </c>
      <c r="H10" s="34">
        <v>19587</v>
      </c>
      <c r="I10" s="26">
        <f>SUM(C10:H10)</f>
        <v>113952</v>
      </c>
    </row>
    <row r="11" spans="1:9" x14ac:dyDescent="0.2">
      <c r="A11" s="27"/>
      <c r="B11" s="28" t="s">
        <v>12</v>
      </c>
      <c r="C11" s="34">
        <v>856</v>
      </c>
      <c r="D11" s="34">
        <v>1212</v>
      </c>
      <c r="E11" s="34">
        <v>1168</v>
      </c>
      <c r="F11" s="34">
        <v>905</v>
      </c>
      <c r="G11" s="34">
        <v>691</v>
      </c>
      <c r="H11" s="34">
        <v>747</v>
      </c>
      <c r="I11" s="26">
        <f>SUM(C11:H11)</f>
        <v>5579</v>
      </c>
    </row>
    <row r="12" spans="1:9" x14ac:dyDescent="0.2">
      <c r="A12" s="27"/>
      <c r="B12" s="28" t="s">
        <v>13</v>
      </c>
      <c r="C12" s="35">
        <v>4000</v>
      </c>
      <c r="D12" s="36">
        <v>4000</v>
      </c>
      <c r="E12" s="36">
        <v>4000</v>
      </c>
      <c r="F12" s="36">
        <v>4000</v>
      </c>
      <c r="G12" s="36">
        <v>4000</v>
      </c>
      <c r="H12" s="36">
        <v>4000</v>
      </c>
      <c r="I12" s="26">
        <f>SUM(C12:H12)</f>
        <v>24000</v>
      </c>
    </row>
    <row r="13" spans="1:9" x14ac:dyDescent="0.2">
      <c r="A13" s="37"/>
      <c r="B13" s="31" t="s">
        <v>15</v>
      </c>
      <c r="C13" s="32">
        <f t="shared" ref="C13:I13" si="1">SUM(C8:C12)</f>
        <v>184306</v>
      </c>
      <c r="D13" s="32">
        <f t="shared" si="1"/>
        <v>183994</v>
      </c>
      <c r="E13" s="32">
        <f t="shared" si="1"/>
        <v>180603</v>
      </c>
      <c r="F13" s="32">
        <f t="shared" si="1"/>
        <v>185960</v>
      </c>
      <c r="G13" s="32">
        <f t="shared" si="1"/>
        <v>184334</v>
      </c>
      <c r="H13" s="32">
        <f t="shared" si="1"/>
        <v>184334</v>
      </c>
      <c r="I13" s="33">
        <f t="shared" si="1"/>
        <v>1103531</v>
      </c>
    </row>
  </sheetData>
  <phoneticPr fontId="4" type="noConversion"/>
  <pageMargins left="0.75" right="0.75" top="1" bottom="1" header="0.5" footer="0.5"/>
  <headerFooter alignWithMargins="0"/>
  <ignoredErrors>
    <ignoredError sqref="I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16" sqref="H16"/>
    </sheetView>
  </sheetViews>
  <sheetFormatPr baseColWidth="10" defaultColWidth="8.83203125" defaultRowHeight="13" x14ac:dyDescent="0.15"/>
  <cols>
    <col min="2" max="2" width="16.83203125" bestFit="1" customWidth="1"/>
    <col min="3" max="3" width="14.1640625" bestFit="1" customWidth="1"/>
    <col min="4" max="4" width="14.5" bestFit="1" customWidth="1"/>
    <col min="5" max="5" width="14.1640625" bestFit="1" customWidth="1"/>
    <col min="6" max="7" width="14.5" bestFit="1" customWidth="1"/>
    <col min="8" max="8" width="14.1640625" bestFit="1" customWidth="1"/>
    <col min="9" max="9" width="16.1640625" bestFit="1" customWidth="1"/>
    <col min="10" max="14" width="12.33203125" bestFit="1" customWidth="1"/>
    <col min="15" max="15" width="14" bestFit="1" customWidth="1"/>
  </cols>
  <sheetData>
    <row r="1" spans="1:9" ht="16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" t="s">
        <v>15</v>
      </c>
    </row>
    <row r="2" spans="1:9" x14ac:dyDescent="0.15">
      <c r="A2" s="3"/>
      <c r="B2" s="6" t="s">
        <v>9</v>
      </c>
      <c r="C2" s="11">
        <v>60000</v>
      </c>
      <c r="D2" s="11">
        <v>60000</v>
      </c>
      <c r="E2" s="11">
        <v>60000</v>
      </c>
      <c r="F2" s="11">
        <v>60000</v>
      </c>
      <c r="G2" s="11">
        <v>60000</v>
      </c>
      <c r="H2" s="11">
        <v>60000</v>
      </c>
      <c r="I2" s="12">
        <f>SUM(C2:H2)</f>
        <v>360000</v>
      </c>
    </row>
    <row r="3" spans="1:9" x14ac:dyDescent="0.15">
      <c r="A3" s="4"/>
      <c r="B3" s="7" t="s">
        <v>10</v>
      </c>
      <c r="C3" s="11">
        <v>155000</v>
      </c>
      <c r="D3" s="11">
        <v>155000</v>
      </c>
      <c r="E3" s="11">
        <v>155000</v>
      </c>
      <c r="F3" s="11">
        <v>155000</v>
      </c>
      <c r="G3" s="11">
        <v>155000</v>
      </c>
      <c r="H3" s="11">
        <v>155000</v>
      </c>
      <c r="I3" s="12">
        <f>SUM(C3:H3)</f>
        <v>930000</v>
      </c>
    </row>
    <row r="4" spans="1:9" x14ac:dyDescent="0.15">
      <c r="A4" s="4" t="s">
        <v>8</v>
      </c>
      <c r="B4" s="7" t="s">
        <v>11</v>
      </c>
      <c r="C4" s="11">
        <v>35245</v>
      </c>
      <c r="D4" s="11">
        <v>27256</v>
      </c>
      <c r="E4" s="11">
        <v>29457</v>
      </c>
      <c r="F4" s="11">
        <v>26444</v>
      </c>
      <c r="G4" s="11">
        <v>32054</v>
      </c>
      <c r="H4" s="11">
        <v>27545</v>
      </c>
      <c r="I4" s="12">
        <f>SUM(C4:H4)</f>
        <v>178001</v>
      </c>
    </row>
    <row r="5" spans="1:9" x14ac:dyDescent="0.15">
      <c r="A5" s="4"/>
      <c r="B5" s="7" t="s">
        <v>12</v>
      </c>
      <c r="C5" s="11">
        <v>2200</v>
      </c>
      <c r="D5" s="11">
        <v>2352</v>
      </c>
      <c r="E5" s="11">
        <v>2401</v>
      </c>
      <c r="F5" s="11">
        <v>2048</v>
      </c>
      <c r="G5" s="11">
        <v>2285</v>
      </c>
      <c r="H5" s="11">
        <v>2398</v>
      </c>
      <c r="I5" s="12">
        <f>SUM(C5:H5)</f>
        <v>13684</v>
      </c>
    </row>
    <row r="6" spans="1:9" x14ac:dyDescent="0.15">
      <c r="A6" s="4"/>
      <c r="B6" s="7" t="s">
        <v>13</v>
      </c>
      <c r="C6" s="13">
        <v>7000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2">
        <f>SUM(C6:H6)</f>
        <v>42000</v>
      </c>
    </row>
    <row r="7" spans="1:9" x14ac:dyDescent="0.15">
      <c r="A7" s="9"/>
      <c r="B7" s="10" t="s">
        <v>15</v>
      </c>
      <c r="C7" s="15">
        <f t="shared" ref="C7:I7" si="0">SUM(C2:C6)</f>
        <v>259445</v>
      </c>
      <c r="D7" s="15">
        <f t="shared" si="0"/>
        <v>251608</v>
      </c>
      <c r="E7" s="15">
        <f t="shared" si="0"/>
        <v>253858</v>
      </c>
      <c r="F7" s="15">
        <f t="shared" si="0"/>
        <v>250492</v>
      </c>
      <c r="G7" s="15">
        <f t="shared" si="0"/>
        <v>256339</v>
      </c>
      <c r="H7" s="15">
        <f t="shared" si="0"/>
        <v>251943</v>
      </c>
      <c r="I7" s="16">
        <f t="shared" si="0"/>
        <v>1523685</v>
      </c>
    </row>
    <row r="8" spans="1:9" x14ac:dyDescent="0.15">
      <c r="A8" s="4"/>
      <c r="B8" s="7" t="s">
        <v>9</v>
      </c>
      <c r="C8" s="14">
        <v>40000</v>
      </c>
      <c r="D8" s="14">
        <v>40000</v>
      </c>
      <c r="E8" s="14">
        <v>40000</v>
      </c>
      <c r="F8" s="14">
        <v>40000</v>
      </c>
      <c r="G8" s="14">
        <v>40000</v>
      </c>
      <c r="H8" s="14">
        <v>40000</v>
      </c>
      <c r="I8" s="12">
        <f>SUM(C8:H8)</f>
        <v>240000</v>
      </c>
    </row>
    <row r="9" spans="1:9" x14ac:dyDescent="0.15">
      <c r="A9" s="4"/>
      <c r="B9" s="7" t="s">
        <v>10</v>
      </c>
      <c r="C9" s="14">
        <v>142000</v>
      </c>
      <c r="D9" s="14">
        <v>142000</v>
      </c>
      <c r="E9" s="14">
        <v>142000</v>
      </c>
      <c r="F9" s="14">
        <v>142000</v>
      </c>
      <c r="G9" s="14">
        <v>142000</v>
      </c>
      <c r="H9" s="14">
        <v>142000</v>
      </c>
      <c r="I9" s="12">
        <f>SUM(C9:H9)</f>
        <v>852000</v>
      </c>
    </row>
    <row r="10" spans="1:9" x14ac:dyDescent="0.15">
      <c r="A10" s="4" t="s">
        <v>14</v>
      </c>
      <c r="B10" s="7" t="s">
        <v>11</v>
      </c>
      <c r="C10" s="14">
        <v>22545</v>
      </c>
      <c r="D10" s="14">
        <v>20788</v>
      </c>
      <c r="E10" s="14">
        <v>17435</v>
      </c>
      <c r="F10" s="14">
        <v>25055</v>
      </c>
      <c r="G10" s="14">
        <v>22643</v>
      </c>
      <c r="H10" s="14">
        <v>22587</v>
      </c>
      <c r="I10" s="12">
        <f>SUM(C10:H10)</f>
        <v>131053</v>
      </c>
    </row>
    <row r="11" spans="1:9" x14ac:dyDescent="0.15">
      <c r="A11" s="4"/>
      <c r="B11" s="7" t="s">
        <v>12</v>
      </c>
      <c r="C11" s="14">
        <v>1245</v>
      </c>
      <c r="D11" s="14">
        <v>1545</v>
      </c>
      <c r="E11" s="14">
        <v>1658</v>
      </c>
      <c r="F11" s="14">
        <v>1200</v>
      </c>
      <c r="G11" s="14">
        <v>827</v>
      </c>
      <c r="H11" s="14">
        <v>922</v>
      </c>
      <c r="I11" s="12">
        <f>SUM(C11:H11)</f>
        <v>7397</v>
      </c>
    </row>
    <row r="12" spans="1:9" x14ac:dyDescent="0.15">
      <c r="A12" s="4"/>
      <c r="B12" s="7" t="s">
        <v>13</v>
      </c>
      <c r="C12" s="17">
        <v>6000</v>
      </c>
      <c r="D12" s="18">
        <v>6000</v>
      </c>
      <c r="E12" s="18">
        <v>6000</v>
      </c>
      <c r="F12" s="18">
        <v>6000</v>
      </c>
      <c r="G12" s="18">
        <v>6000</v>
      </c>
      <c r="H12" s="18">
        <v>6000</v>
      </c>
      <c r="I12" s="12">
        <f>SUM(C12:H12)</f>
        <v>36000</v>
      </c>
    </row>
    <row r="13" spans="1:9" x14ac:dyDescent="0.15">
      <c r="A13" s="5"/>
      <c r="B13" s="10" t="s">
        <v>15</v>
      </c>
      <c r="C13" s="15">
        <f t="shared" ref="C13:I13" si="1">SUM(C8:C12)</f>
        <v>211790</v>
      </c>
      <c r="D13" s="15">
        <f t="shared" si="1"/>
        <v>210333</v>
      </c>
      <c r="E13" s="15">
        <f t="shared" si="1"/>
        <v>207093</v>
      </c>
      <c r="F13" s="15">
        <f t="shared" si="1"/>
        <v>214255</v>
      </c>
      <c r="G13" s="15">
        <f t="shared" si="1"/>
        <v>211470</v>
      </c>
      <c r="H13" s="15">
        <f t="shared" si="1"/>
        <v>211509</v>
      </c>
      <c r="I13" s="16">
        <f t="shared" si="1"/>
        <v>1266450</v>
      </c>
    </row>
  </sheetData>
  <phoneticPr fontId="4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cp:lastPrinted>2004-06-25T22:18:49Z</cp:lastPrinted>
  <dcterms:created xsi:type="dcterms:W3CDTF">2004-06-25T21:42:15Z</dcterms:created>
  <dcterms:modified xsi:type="dcterms:W3CDTF">2023-02-09T07:43:51Z</dcterms:modified>
</cp:coreProperties>
</file>